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spike</author>
  </authors>
  <commentList>
    <comment ref="D7" authorId="0">
      <text>
        <r>
          <rPr>
            <b/>
            <sz val="8"/>
            <rFont val="Tahoma"/>
            <family val="0"/>
          </rPr>
          <t>spike:</t>
        </r>
        <r>
          <rPr>
            <sz val="8"/>
            <rFont val="Tahoma"/>
            <family val="0"/>
          </rPr>
          <t xml:space="preserve">
salinity values need to be checked.  Entered approximate values where no value available.</t>
        </r>
      </text>
    </comment>
    <comment ref="E7" authorId="0">
      <text>
        <r>
          <rPr>
            <b/>
            <sz val="8"/>
            <rFont val="Tahoma"/>
            <family val="0"/>
          </rPr>
          <t>spike:</t>
        </r>
        <r>
          <rPr>
            <sz val="8"/>
            <rFont val="Tahoma"/>
            <family val="0"/>
          </rPr>
          <t xml:space="preserve">
salinity values need to be checked.  Entered approximate values where no value available.</t>
        </r>
      </text>
    </comment>
  </commentList>
</comments>
</file>

<file path=xl/sharedStrings.xml><?xml version="1.0" encoding="utf-8"?>
<sst xmlns="http://schemas.openxmlformats.org/spreadsheetml/2006/main" count="42" uniqueCount="41">
  <si>
    <t>updated</t>
  </si>
  <si>
    <t>4L total 234Th samples</t>
  </si>
  <si>
    <t>VERTIGO II 2005</t>
  </si>
  <si>
    <t>V ID#</t>
  </si>
  <si>
    <t>1252R</t>
  </si>
  <si>
    <t>1253R</t>
  </si>
  <si>
    <t>1254R</t>
  </si>
  <si>
    <t>1255R</t>
  </si>
  <si>
    <t>1256R</t>
  </si>
  <si>
    <t>1257R</t>
  </si>
  <si>
    <t>1258R</t>
  </si>
  <si>
    <t>1259R</t>
  </si>
  <si>
    <t>1261R</t>
  </si>
  <si>
    <t>1262R</t>
  </si>
  <si>
    <t>1263R</t>
  </si>
  <si>
    <t>1264R</t>
  </si>
  <si>
    <t>1265R</t>
  </si>
  <si>
    <t>1266R</t>
  </si>
  <si>
    <t>1267R</t>
  </si>
  <si>
    <t>1268R</t>
  </si>
  <si>
    <t>1269R</t>
  </si>
  <si>
    <t>1270R</t>
  </si>
  <si>
    <t>1271R</t>
  </si>
  <si>
    <t>1274R</t>
  </si>
  <si>
    <t>1275R</t>
  </si>
  <si>
    <t>1276R</t>
  </si>
  <si>
    <t>1277R</t>
  </si>
  <si>
    <t>1646R</t>
  </si>
  <si>
    <t>1647R</t>
  </si>
  <si>
    <t>1648R</t>
  </si>
  <si>
    <t>1649R</t>
  </si>
  <si>
    <t>1650R</t>
  </si>
  <si>
    <t>salinity</t>
  </si>
  <si>
    <t>CTD</t>
  </si>
  <si>
    <t xml:space="preserve">CTD </t>
  </si>
  <si>
    <t>depth</t>
  </si>
  <si>
    <t>cast</t>
  </si>
  <si>
    <t>Salinometer</t>
  </si>
  <si>
    <t xml:space="preserve"> </t>
  </si>
  <si>
    <t>assume problems with filling bottles CTD 85 for salinity (either evap, non fill, poor rinse???)</t>
  </si>
  <si>
    <t>non VERTIGO salinity sample? or?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</si>
</sst>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8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vertAlign val="superscript"/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9"/>
      </left>
      <right>
        <color indexed="9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5" fontId="1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CTD 24</a:t>
            </a:r>
          </a:p>
        </c:rich>
      </c:tx>
      <c:layout>
        <c:manualLayout>
          <c:xMode val="factor"/>
          <c:yMode val="factor"/>
          <c:x val="-0.035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24525"/>
          <c:w val="0.63225"/>
          <c:h val="0.7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Sheet1!$D$8:$D$45</c:f>
              <c:numCache/>
            </c:numRef>
          </c:xVal>
          <c:yVal>
            <c:numRef>
              <c:f>Sheet1!$E$8:$E$45</c:f>
              <c:numCache/>
            </c:numRef>
          </c:yVal>
          <c:smooth val="0"/>
        </c:ser>
        <c:axId val="61618532"/>
        <c:axId val="17695877"/>
      </c:scatterChart>
      <c:valAx>
        <c:axId val="61618532"/>
        <c:scaling>
          <c:orientation val="minMax"/>
          <c:max val="34.3"/>
          <c:min val="32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CTD 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95877"/>
        <c:crosses val="autoZero"/>
        <c:crossBetween val="midCat"/>
        <c:dispUnits/>
      </c:valAx>
      <c:valAx>
        <c:axId val="17695877"/>
        <c:scaling>
          <c:orientation val="minMax"/>
          <c:min val="32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Measured 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185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15"/>
          <c:y val="0.0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CTD 27</a:t>
            </a:r>
          </a:p>
        </c:rich>
      </c:tx>
      <c:layout>
        <c:manualLayout>
          <c:xMode val="factor"/>
          <c:yMode val="factor"/>
          <c:x val="-0.035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"/>
          <c:y val="0.141"/>
          <c:w val="0.63225"/>
          <c:h val="0.7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Sheet1!$D$46:$D$53</c:f>
              <c:numCache/>
            </c:numRef>
          </c:xVal>
          <c:yVal>
            <c:numRef>
              <c:f>Sheet1!$E$46:$E$53</c:f>
              <c:numCache/>
            </c:numRef>
          </c:yVal>
          <c:smooth val="0"/>
        </c:ser>
        <c:axId val="25045166"/>
        <c:axId val="24079903"/>
      </c:scatterChart>
      <c:valAx>
        <c:axId val="25045166"/>
        <c:scaling>
          <c:orientation val="minMax"/>
          <c:max val="34.7"/>
          <c:min val="3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CTD 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79903"/>
        <c:crosses val="autoZero"/>
        <c:crossBetween val="midCat"/>
        <c:dispUnits/>
      </c:valAx>
      <c:valAx>
        <c:axId val="24079903"/>
        <c:scaling>
          <c:orientation val="minMax"/>
          <c:max val="34.7"/>
          <c:min val="3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Measured 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451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25"/>
          <c:y val="0.0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CTD 67</a:t>
            </a:r>
          </a:p>
        </c:rich>
      </c:tx>
      <c:layout>
        <c:manualLayout>
          <c:xMode val="factor"/>
          <c:yMode val="factor"/>
          <c:x val="-0.035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24475"/>
          <c:w val="0.632"/>
          <c:h val="0.7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Sheet1!$D$54:$D$78</c:f>
              <c:numCache/>
            </c:numRef>
          </c:xVal>
          <c:yVal>
            <c:numRef>
              <c:f>Sheet1!$E$54:$E$78</c:f>
              <c:numCache/>
            </c:numRef>
          </c:yVal>
          <c:smooth val="0"/>
        </c:ser>
        <c:axId val="15392536"/>
        <c:axId val="4315097"/>
      </c:scatterChart>
      <c:valAx>
        <c:axId val="15392536"/>
        <c:scaling>
          <c:orientation val="minMax"/>
          <c:max val="34.3"/>
          <c:min val="32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CTD 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5097"/>
        <c:crosses val="autoZero"/>
        <c:crossBetween val="midCat"/>
        <c:dispUnits/>
      </c:valAx>
      <c:valAx>
        <c:axId val="4315097"/>
        <c:scaling>
          <c:orientation val="minMax"/>
          <c:min val="32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Measured 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925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025"/>
          <c:y val="0.0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CTD 85</a:t>
            </a:r>
          </a:p>
        </c:rich>
      </c:tx>
      <c:layout>
        <c:manualLayout>
          <c:xMode val="factor"/>
          <c:yMode val="factor"/>
          <c:x val="-0.035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24375"/>
          <c:w val="0.63225"/>
          <c:h val="0.73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Sheet1!$D$84:$D$107</c:f>
              <c:numCache/>
            </c:numRef>
          </c:xVal>
          <c:yVal>
            <c:numRef>
              <c:f>Sheet1!$E$84:$E$107</c:f>
              <c:numCache/>
            </c:numRef>
          </c:yVal>
          <c:smooth val="0"/>
        </c:ser>
        <c:axId val="38835874"/>
        <c:axId val="13978547"/>
      </c:scatterChart>
      <c:valAx>
        <c:axId val="38835874"/>
        <c:scaling>
          <c:orientation val="minMax"/>
          <c:max val="34.3"/>
          <c:min val="32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CTD 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78547"/>
        <c:crosses val="autoZero"/>
        <c:crossBetween val="midCat"/>
        <c:dispUnits/>
      </c:valAx>
      <c:valAx>
        <c:axId val="13978547"/>
        <c:scaling>
          <c:orientation val="minMax"/>
          <c:min val="32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Measured 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35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075"/>
          <c:y val="0.0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ctd 85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Sheet1!$B$84:$B$107</c:f>
              <c:numCache/>
            </c:numRef>
          </c:xVal>
          <c:yVal>
            <c:numRef>
              <c:f>Sheet1!$D$84:$D$107</c:f>
              <c:numCache/>
            </c:numRef>
          </c:yVal>
          <c:smooth val="0"/>
        </c:ser>
        <c:ser>
          <c:idx val="1"/>
          <c:order val="1"/>
          <c:tx>
            <c:v>bottle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Sheet1!$B$84:$B$107</c:f>
              <c:numCache/>
            </c:numRef>
          </c:xVal>
          <c:yVal>
            <c:numRef>
              <c:f>Sheet1!$E$84:$E$107</c:f>
              <c:numCache/>
            </c:numRef>
          </c:yVal>
          <c:smooth val="0"/>
        </c:ser>
        <c:axId val="58698060"/>
        <c:axId val="58520493"/>
      </c:scatterChart>
      <c:valAx>
        <c:axId val="58698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20493"/>
        <c:crosses val="autoZero"/>
        <c:crossBetween val="midCat"/>
        <c:dispUnits/>
      </c:valAx>
      <c:valAx>
        <c:axId val="5852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98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10</xdr:row>
      <xdr:rowOff>57150</xdr:rowOff>
    </xdr:from>
    <xdr:to>
      <xdr:col>13</xdr:col>
      <xdr:colOff>104775</xdr:colOff>
      <xdr:row>29</xdr:row>
      <xdr:rowOff>95250</xdr:rowOff>
    </xdr:to>
    <xdr:graphicFrame>
      <xdr:nvGraphicFramePr>
        <xdr:cNvPr id="1" name="Chart 3"/>
        <xdr:cNvGraphicFramePr/>
      </xdr:nvGraphicFramePr>
      <xdr:xfrm>
        <a:off x="4371975" y="1905000"/>
        <a:ext cx="46767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28</xdr:row>
      <xdr:rowOff>152400</xdr:rowOff>
    </xdr:from>
    <xdr:to>
      <xdr:col>15</xdr:col>
      <xdr:colOff>457200</xdr:colOff>
      <xdr:row>48</xdr:row>
      <xdr:rowOff>28575</xdr:rowOff>
    </xdr:to>
    <xdr:graphicFrame>
      <xdr:nvGraphicFramePr>
        <xdr:cNvPr id="2" name="Chart 4"/>
        <xdr:cNvGraphicFramePr/>
      </xdr:nvGraphicFramePr>
      <xdr:xfrm>
        <a:off x="5934075" y="4914900"/>
        <a:ext cx="46863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180975</xdr:colOff>
      <xdr:row>38</xdr:row>
      <xdr:rowOff>85725</xdr:rowOff>
    </xdr:from>
    <xdr:to>
      <xdr:col>12</xdr:col>
      <xdr:colOff>600075</xdr:colOff>
      <xdr:row>57</xdr:row>
      <xdr:rowOff>114300</xdr:rowOff>
    </xdr:to>
    <xdr:graphicFrame>
      <xdr:nvGraphicFramePr>
        <xdr:cNvPr id="3" name="Chart 5"/>
        <xdr:cNvGraphicFramePr/>
      </xdr:nvGraphicFramePr>
      <xdr:xfrm>
        <a:off x="4248150" y="6467475"/>
        <a:ext cx="46863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409575</xdr:colOff>
      <xdr:row>56</xdr:row>
      <xdr:rowOff>123825</xdr:rowOff>
    </xdr:from>
    <xdr:to>
      <xdr:col>15</xdr:col>
      <xdr:colOff>228600</xdr:colOff>
      <xdr:row>76</xdr:row>
      <xdr:rowOff>19050</xdr:rowOff>
    </xdr:to>
    <xdr:graphicFrame>
      <xdr:nvGraphicFramePr>
        <xdr:cNvPr id="4" name="Chart 6"/>
        <xdr:cNvGraphicFramePr/>
      </xdr:nvGraphicFramePr>
      <xdr:xfrm>
        <a:off x="5695950" y="9439275"/>
        <a:ext cx="469582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83</xdr:row>
      <xdr:rowOff>133350</xdr:rowOff>
    </xdr:from>
    <xdr:to>
      <xdr:col>15</xdr:col>
      <xdr:colOff>57150</xdr:colOff>
      <xdr:row>107</xdr:row>
      <xdr:rowOff>152400</xdr:rowOff>
    </xdr:to>
    <xdr:graphicFrame>
      <xdr:nvGraphicFramePr>
        <xdr:cNvPr id="5" name="Chart 9"/>
        <xdr:cNvGraphicFramePr/>
      </xdr:nvGraphicFramePr>
      <xdr:xfrm>
        <a:off x="4333875" y="13839825"/>
        <a:ext cx="5886450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7"/>
  <sheetViews>
    <sheetView tabSelected="1" workbookViewId="0" topLeftCell="A56">
      <selection activeCell="J81" sqref="J81"/>
    </sheetView>
  </sheetViews>
  <sheetFormatPr defaultColWidth="9.140625" defaultRowHeight="12.75"/>
  <cols>
    <col min="1" max="1" width="15.8515625" style="10" customWidth="1"/>
    <col min="2" max="2" width="10.8515625" style="0" customWidth="1"/>
    <col min="3" max="3" width="6.140625" style="0" customWidth="1"/>
    <col min="4" max="4" width="14.00390625" style="6" customWidth="1"/>
    <col min="5" max="5" width="14.140625" style="6" customWidth="1"/>
  </cols>
  <sheetData>
    <row r="1" spans="1:5" ht="15">
      <c r="A1" s="1"/>
      <c r="B1" s="11"/>
      <c r="C1" s="11"/>
      <c r="D1" s="25"/>
      <c r="E1" s="25"/>
    </row>
    <row r="2" spans="1:5" ht="15">
      <c r="A2" s="2" t="s">
        <v>0</v>
      </c>
      <c r="B2" s="12">
        <f ca="1">NOW()</f>
        <v>38688.48680949074</v>
      </c>
      <c r="C2" s="11"/>
      <c r="D2" s="25"/>
      <c r="E2" s="25"/>
    </row>
    <row r="3" spans="1:5" ht="12.75">
      <c r="A3" s="3"/>
      <c r="B3" s="11"/>
      <c r="C3" s="11"/>
      <c r="E3" s="25"/>
    </row>
    <row r="4" spans="1:5" ht="15.75">
      <c r="A4" s="4" t="s">
        <v>1</v>
      </c>
      <c r="B4" s="11"/>
      <c r="C4" s="11"/>
      <c r="D4" s="25"/>
      <c r="E4" s="25"/>
    </row>
    <row r="5" spans="1:5" ht="15.75">
      <c r="A5" s="4" t="s">
        <v>2</v>
      </c>
      <c r="B5" s="11"/>
      <c r="C5" s="11"/>
      <c r="D5" s="25"/>
      <c r="E5" s="25"/>
    </row>
    <row r="6" spans="1:5" ht="15.75">
      <c r="A6" s="3"/>
      <c r="B6" s="11"/>
      <c r="C6" s="13" t="s">
        <v>34</v>
      </c>
      <c r="D6" s="26" t="s">
        <v>33</v>
      </c>
      <c r="E6" s="26" t="s">
        <v>37</v>
      </c>
    </row>
    <row r="7" spans="1:5" ht="16.5" thickBot="1">
      <c r="A7" s="5" t="s">
        <v>3</v>
      </c>
      <c r="B7" s="14" t="s">
        <v>35</v>
      </c>
      <c r="C7" s="14" t="s">
        <v>36</v>
      </c>
      <c r="D7" s="27" t="s">
        <v>32</v>
      </c>
      <c r="E7" s="27" t="s">
        <v>32</v>
      </c>
    </row>
    <row r="8" spans="1:5" ht="13.5" thickTop="1">
      <c r="A8" s="6">
        <v>1252</v>
      </c>
      <c r="B8" s="19">
        <v>400</v>
      </c>
      <c r="C8" s="18">
        <v>24</v>
      </c>
      <c r="D8" s="28">
        <v>34.06</v>
      </c>
      <c r="E8" s="6">
        <v>34.0619</v>
      </c>
    </row>
    <row r="9" spans="1:5" ht="12.75">
      <c r="A9" s="6" t="s">
        <v>4</v>
      </c>
      <c r="B9" s="19">
        <v>400</v>
      </c>
      <c r="C9" s="18">
        <v>24</v>
      </c>
      <c r="D9" s="28">
        <v>34.06</v>
      </c>
      <c r="E9" s="6">
        <v>34.0619</v>
      </c>
    </row>
    <row r="10" spans="1:5" ht="12.75">
      <c r="A10" s="6">
        <v>1253</v>
      </c>
      <c r="B10" s="19">
        <v>300</v>
      </c>
      <c r="C10" s="18">
        <v>24</v>
      </c>
      <c r="D10" s="28">
        <v>33.91</v>
      </c>
      <c r="E10" s="6">
        <v>33.9483</v>
      </c>
    </row>
    <row r="11" spans="1:5" ht="12.75">
      <c r="A11" s="6" t="s">
        <v>5</v>
      </c>
      <c r="B11" s="19">
        <v>300</v>
      </c>
      <c r="C11" s="18">
        <v>24</v>
      </c>
      <c r="D11" s="28">
        <v>33.91</v>
      </c>
      <c r="E11" s="6">
        <v>33.9483</v>
      </c>
    </row>
    <row r="12" spans="1:5" ht="12.75">
      <c r="A12" s="6">
        <v>1254</v>
      </c>
      <c r="B12" s="19">
        <v>250</v>
      </c>
      <c r="C12" s="18">
        <v>24</v>
      </c>
      <c r="D12" s="28">
        <v>33.85</v>
      </c>
      <c r="E12" s="6">
        <v>33.8553</v>
      </c>
    </row>
    <row r="13" spans="1:5" ht="12.75">
      <c r="A13" s="6" t="s">
        <v>6</v>
      </c>
      <c r="B13" s="19">
        <v>250</v>
      </c>
      <c r="C13" s="18">
        <v>24</v>
      </c>
      <c r="D13" s="28">
        <v>33.85</v>
      </c>
      <c r="E13" s="6">
        <v>33.8553</v>
      </c>
    </row>
    <row r="14" spans="1:5" ht="12.75">
      <c r="A14" s="6">
        <v>1255</v>
      </c>
      <c r="B14" s="19">
        <v>200</v>
      </c>
      <c r="C14" s="18">
        <v>24</v>
      </c>
      <c r="D14" s="28">
        <v>33.74</v>
      </c>
      <c r="E14" s="6">
        <v>33.738</v>
      </c>
    </row>
    <row r="15" spans="1:10" ht="12.75">
      <c r="A15" s="6" t="s">
        <v>7</v>
      </c>
      <c r="B15" s="19">
        <v>200</v>
      </c>
      <c r="C15" s="18">
        <v>24</v>
      </c>
      <c r="D15" s="28">
        <v>33.74</v>
      </c>
      <c r="E15" s="6">
        <v>33.738</v>
      </c>
      <c r="J15" t="s">
        <v>38</v>
      </c>
    </row>
    <row r="16" spans="1:5" ht="12.75">
      <c r="A16" s="6">
        <v>1256</v>
      </c>
      <c r="B16" s="15">
        <v>175</v>
      </c>
      <c r="C16" s="18">
        <v>24</v>
      </c>
      <c r="D16" s="28">
        <v>33.62</v>
      </c>
      <c r="E16" s="6">
        <v>33.6226</v>
      </c>
    </row>
    <row r="17" spans="1:5" ht="12.75">
      <c r="A17" s="6" t="s">
        <v>8</v>
      </c>
      <c r="B17" s="15">
        <v>175</v>
      </c>
      <c r="C17" s="18">
        <v>24</v>
      </c>
      <c r="D17" s="28">
        <v>33.62</v>
      </c>
      <c r="E17" s="6">
        <v>33.6226</v>
      </c>
    </row>
    <row r="18" spans="1:5" ht="12.75">
      <c r="A18" s="6">
        <v>1257</v>
      </c>
      <c r="B18" s="15">
        <v>150</v>
      </c>
      <c r="C18" s="18">
        <v>24</v>
      </c>
      <c r="D18" s="28">
        <v>33.44</v>
      </c>
      <c r="E18" s="6">
        <v>33.4484</v>
      </c>
    </row>
    <row r="19" spans="1:5" ht="12.75">
      <c r="A19" s="6" t="s">
        <v>9</v>
      </c>
      <c r="B19" s="15">
        <v>150</v>
      </c>
      <c r="C19" s="18">
        <v>24</v>
      </c>
      <c r="D19" s="28">
        <v>33.44</v>
      </c>
      <c r="E19" s="6">
        <v>33.4484</v>
      </c>
    </row>
    <row r="20" spans="1:5" ht="12.75">
      <c r="A20" s="6">
        <v>1258</v>
      </c>
      <c r="B20" s="21">
        <v>140</v>
      </c>
      <c r="C20" s="18">
        <v>24</v>
      </c>
      <c r="D20" s="28">
        <v>33.38</v>
      </c>
      <c r="E20" s="6">
        <v>33.3809</v>
      </c>
    </row>
    <row r="21" spans="1:5" ht="12.75">
      <c r="A21" s="6" t="s">
        <v>10</v>
      </c>
      <c r="B21" s="21">
        <v>140</v>
      </c>
      <c r="C21" s="18">
        <v>24</v>
      </c>
      <c r="D21" s="28">
        <v>33.38</v>
      </c>
      <c r="E21" s="6">
        <v>33.3809</v>
      </c>
    </row>
    <row r="22" spans="1:5" ht="12.75">
      <c r="A22" s="6">
        <v>1259</v>
      </c>
      <c r="B22" s="22">
        <v>130</v>
      </c>
      <c r="C22" s="18">
        <v>24</v>
      </c>
      <c r="D22" s="28">
        <v>33.29</v>
      </c>
      <c r="E22" s="6">
        <v>33.3109</v>
      </c>
    </row>
    <row r="23" spans="1:5" ht="12.75">
      <c r="A23" s="6" t="s">
        <v>11</v>
      </c>
      <c r="B23" s="22">
        <v>130</v>
      </c>
      <c r="C23" s="18">
        <v>24</v>
      </c>
      <c r="D23" s="28">
        <v>33.29</v>
      </c>
      <c r="E23" s="6">
        <v>33.3109</v>
      </c>
    </row>
    <row r="24" spans="1:5" ht="12.75">
      <c r="A24" s="6">
        <v>1261</v>
      </c>
      <c r="B24" s="22">
        <v>110</v>
      </c>
      <c r="C24" s="18">
        <v>24</v>
      </c>
      <c r="D24" s="28">
        <v>33.25</v>
      </c>
      <c r="E24" s="6">
        <v>33.247</v>
      </c>
    </row>
    <row r="25" spans="1:5" ht="12.75">
      <c r="A25" s="6" t="s">
        <v>12</v>
      </c>
      <c r="B25" s="22">
        <v>110</v>
      </c>
      <c r="C25" s="18">
        <v>24</v>
      </c>
      <c r="D25" s="28">
        <v>33.25</v>
      </c>
      <c r="E25" s="6">
        <v>33.247</v>
      </c>
    </row>
    <row r="26" spans="1:5" ht="12.75">
      <c r="A26" s="6">
        <v>1262</v>
      </c>
      <c r="B26" s="22">
        <v>100</v>
      </c>
      <c r="C26" s="18">
        <v>24</v>
      </c>
      <c r="D26" s="28">
        <v>33.21</v>
      </c>
      <c r="E26" s="6">
        <v>33.217</v>
      </c>
    </row>
    <row r="27" spans="1:5" ht="12.75">
      <c r="A27" s="6" t="s">
        <v>13</v>
      </c>
      <c r="B27" s="22">
        <v>100</v>
      </c>
      <c r="C27" s="18">
        <v>24</v>
      </c>
      <c r="D27" s="28">
        <v>33.21</v>
      </c>
      <c r="E27" s="6">
        <v>33.217</v>
      </c>
    </row>
    <row r="28" spans="1:5" ht="12.75">
      <c r="A28" s="7">
        <v>1263</v>
      </c>
      <c r="B28" s="22">
        <v>90</v>
      </c>
      <c r="C28" s="18">
        <v>24</v>
      </c>
      <c r="D28" s="28">
        <v>33.19</v>
      </c>
      <c r="E28" s="6">
        <v>33.1915</v>
      </c>
    </row>
    <row r="29" spans="1:5" ht="12.75">
      <c r="A29" s="7" t="s">
        <v>14</v>
      </c>
      <c r="B29" s="22">
        <v>90</v>
      </c>
      <c r="C29" s="18">
        <v>24</v>
      </c>
      <c r="D29" s="28">
        <v>33.19</v>
      </c>
      <c r="E29" s="6">
        <v>33.1915</v>
      </c>
    </row>
    <row r="30" spans="1:5" ht="12.75">
      <c r="A30" s="7">
        <v>1264</v>
      </c>
      <c r="B30" s="22">
        <v>80</v>
      </c>
      <c r="C30" s="18">
        <v>24</v>
      </c>
      <c r="D30" s="28">
        <v>33.19</v>
      </c>
      <c r="E30" s="6">
        <v>33.1891</v>
      </c>
    </row>
    <row r="31" spans="1:5" ht="12.75">
      <c r="A31" s="7" t="s">
        <v>15</v>
      </c>
      <c r="B31" s="22">
        <v>80</v>
      </c>
      <c r="C31" s="18">
        <v>24</v>
      </c>
      <c r="D31" s="28">
        <v>33.19</v>
      </c>
      <c r="E31" s="6">
        <v>33.1891</v>
      </c>
    </row>
    <row r="32" spans="1:5" ht="12.75">
      <c r="A32" s="7">
        <v>1265</v>
      </c>
      <c r="B32" s="22">
        <v>70</v>
      </c>
      <c r="C32" s="18">
        <v>24</v>
      </c>
      <c r="D32" s="28">
        <v>33.19</v>
      </c>
      <c r="E32" s="6">
        <v>33.1927</v>
      </c>
    </row>
    <row r="33" spans="1:5" ht="12.75">
      <c r="A33" s="7" t="s">
        <v>16</v>
      </c>
      <c r="B33" s="22">
        <v>70</v>
      </c>
      <c r="C33" s="18">
        <v>24</v>
      </c>
      <c r="D33" s="28">
        <v>33.19</v>
      </c>
      <c r="E33" s="6">
        <v>33.1927</v>
      </c>
    </row>
    <row r="34" spans="1:5" ht="12.75">
      <c r="A34" s="7">
        <v>1266</v>
      </c>
      <c r="B34" s="15">
        <v>60</v>
      </c>
      <c r="C34" s="18">
        <v>24</v>
      </c>
      <c r="D34" s="28">
        <v>33.17</v>
      </c>
      <c r="E34" s="6">
        <v>33.1648</v>
      </c>
    </row>
    <row r="35" spans="1:5" ht="12.75">
      <c r="A35" s="7" t="s">
        <v>17</v>
      </c>
      <c r="B35" s="15">
        <v>60</v>
      </c>
      <c r="C35" s="18">
        <v>24</v>
      </c>
      <c r="D35" s="28">
        <v>33.17</v>
      </c>
      <c r="E35" s="6">
        <v>33.1648</v>
      </c>
    </row>
    <row r="36" spans="1:5" ht="12.75">
      <c r="A36" s="7">
        <v>1267</v>
      </c>
      <c r="B36" s="15">
        <v>50</v>
      </c>
      <c r="C36" s="18">
        <v>24</v>
      </c>
      <c r="D36" s="28">
        <v>33.12</v>
      </c>
      <c r="E36" s="6">
        <v>33.1277</v>
      </c>
    </row>
    <row r="37" spans="1:5" ht="12.75">
      <c r="A37" s="7" t="s">
        <v>18</v>
      </c>
      <c r="B37" s="15">
        <v>50</v>
      </c>
      <c r="C37" s="18">
        <v>24</v>
      </c>
      <c r="D37" s="28">
        <v>33.12</v>
      </c>
      <c r="E37" s="6">
        <v>33.1277</v>
      </c>
    </row>
    <row r="38" spans="1:5" ht="12.75">
      <c r="A38" s="7">
        <v>1268</v>
      </c>
      <c r="B38" s="21">
        <v>40</v>
      </c>
      <c r="C38" s="18">
        <v>24</v>
      </c>
      <c r="D38" s="28">
        <v>33.07</v>
      </c>
      <c r="E38" s="6">
        <v>33.0841</v>
      </c>
    </row>
    <row r="39" spans="1:5" ht="12.75">
      <c r="A39" s="7" t="s">
        <v>19</v>
      </c>
      <c r="B39" s="21">
        <v>40</v>
      </c>
      <c r="C39" s="18">
        <v>24</v>
      </c>
      <c r="D39" s="28">
        <v>33.07</v>
      </c>
      <c r="E39" s="6">
        <v>33.0841</v>
      </c>
    </row>
    <row r="40" spans="1:5" ht="12.75">
      <c r="A40" s="7">
        <v>1269</v>
      </c>
      <c r="B40" s="22">
        <v>30</v>
      </c>
      <c r="C40" s="18">
        <v>24</v>
      </c>
      <c r="D40" s="28">
        <v>33</v>
      </c>
      <c r="E40" s="6">
        <v>33.0031</v>
      </c>
    </row>
    <row r="41" spans="1:5" ht="12.75">
      <c r="A41" s="7" t="s">
        <v>20</v>
      </c>
      <c r="B41" s="22">
        <v>30</v>
      </c>
      <c r="C41" s="18">
        <v>24</v>
      </c>
      <c r="D41" s="28">
        <v>33</v>
      </c>
      <c r="E41" s="6">
        <v>33.0031</v>
      </c>
    </row>
    <row r="42" spans="1:5" ht="12.75">
      <c r="A42" s="7">
        <v>1270</v>
      </c>
      <c r="B42" s="22">
        <v>20</v>
      </c>
      <c r="C42" s="18">
        <v>24</v>
      </c>
      <c r="D42" s="28">
        <v>32.92</v>
      </c>
      <c r="E42" s="6">
        <v>32.9257</v>
      </c>
    </row>
    <row r="43" spans="1:5" ht="12.75">
      <c r="A43" s="7" t="s">
        <v>21</v>
      </c>
      <c r="B43" s="22">
        <v>20</v>
      </c>
      <c r="C43" s="18">
        <v>24</v>
      </c>
      <c r="D43" s="28">
        <v>32.92</v>
      </c>
      <c r="E43" s="6">
        <v>32.9257</v>
      </c>
    </row>
    <row r="44" spans="1:5" ht="12.75">
      <c r="A44" s="7">
        <v>1271</v>
      </c>
      <c r="B44" s="16">
        <v>10</v>
      </c>
      <c r="C44" s="19">
        <v>24</v>
      </c>
      <c r="D44" s="28">
        <v>32.91</v>
      </c>
      <c r="E44" s="6">
        <v>32.918</v>
      </c>
    </row>
    <row r="45" spans="1:5" ht="13.5" thickBot="1">
      <c r="A45" s="8" t="s">
        <v>22</v>
      </c>
      <c r="B45" s="17">
        <v>10</v>
      </c>
      <c r="C45" s="20">
        <v>24</v>
      </c>
      <c r="D45" s="29">
        <v>32.91</v>
      </c>
      <c r="E45" s="8">
        <v>32.918</v>
      </c>
    </row>
    <row r="46" spans="1:5" ht="12.75">
      <c r="A46" s="7">
        <v>1274</v>
      </c>
      <c r="B46" s="16">
        <v>3000</v>
      </c>
      <c r="C46" s="18">
        <v>27</v>
      </c>
      <c r="D46" s="28">
        <v>34.67</v>
      </c>
      <c r="E46" s="6">
        <v>34.669</v>
      </c>
    </row>
    <row r="47" spans="1:5" ht="12.75">
      <c r="A47" s="7" t="s">
        <v>23</v>
      </c>
      <c r="B47" s="16">
        <v>3000</v>
      </c>
      <c r="C47" s="18">
        <v>27</v>
      </c>
      <c r="D47" s="28">
        <v>34.67</v>
      </c>
      <c r="E47" s="6">
        <v>34.669</v>
      </c>
    </row>
    <row r="48" spans="1:5" ht="12.75">
      <c r="A48" s="7">
        <v>1275</v>
      </c>
      <c r="B48" s="16">
        <v>3000</v>
      </c>
      <c r="C48" s="18">
        <v>27</v>
      </c>
      <c r="D48" s="28">
        <v>34.67</v>
      </c>
      <c r="E48" s="6">
        <v>34.6701</v>
      </c>
    </row>
    <row r="49" spans="1:5" ht="12.75">
      <c r="A49" s="7" t="s">
        <v>24</v>
      </c>
      <c r="B49" s="16">
        <v>3000</v>
      </c>
      <c r="C49" s="18">
        <v>27</v>
      </c>
      <c r="D49" s="28">
        <v>34.67</v>
      </c>
      <c r="E49" s="6">
        <v>34.6701</v>
      </c>
    </row>
    <row r="50" spans="1:5" ht="12.75">
      <c r="A50" s="6">
        <v>1276</v>
      </c>
      <c r="B50" s="16">
        <v>3000</v>
      </c>
      <c r="C50" s="18">
        <v>27</v>
      </c>
      <c r="D50" s="28">
        <v>34.67</v>
      </c>
      <c r="E50" s="6">
        <v>34.6728</v>
      </c>
    </row>
    <row r="51" spans="1:5" ht="12.75">
      <c r="A51" s="6" t="s">
        <v>25</v>
      </c>
      <c r="B51" s="16">
        <v>3000</v>
      </c>
      <c r="C51" s="18">
        <v>27</v>
      </c>
      <c r="D51" s="28">
        <v>34.67</v>
      </c>
      <c r="E51" s="6">
        <v>34.6728</v>
      </c>
    </row>
    <row r="52" spans="1:5" ht="12.75">
      <c r="A52" s="6">
        <v>1277</v>
      </c>
      <c r="B52" s="16">
        <v>3000</v>
      </c>
      <c r="C52" s="18">
        <v>27</v>
      </c>
      <c r="D52" s="28">
        <v>34.67</v>
      </c>
      <c r="E52" s="6">
        <v>34.6696</v>
      </c>
    </row>
    <row r="53" spans="1:5" ht="13.5" thickBot="1">
      <c r="A53" s="8" t="s">
        <v>26</v>
      </c>
      <c r="B53" s="17">
        <v>3000</v>
      </c>
      <c r="C53" s="24">
        <v>27</v>
      </c>
      <c r="D53" s="29">
        <v>34.67</v>
      </c>
      <c r="E53" s="8">
        <v>34.6696</v>
      </c>
    </row>
    <row r="54" spans="1:5" ht="12.75">
      <c r="A54" s="6">
        <v>1646</v>
      </c>
      <c r="B54" s="16">
        <v>400</v>
      </c>
      <c r="C54" s="18">
        <v>67</v>
      </c>
      <c r="D54" s="28">
        <v>34.09</v>
      </c>
      <c r="E54" s="6">
        <v>34.0942</v>
      </c>
    </row>
    <row r="55" spans="1:5" ht="12.75">
      <c r="A55" s="6" t="s">
        <v>27</v>
      </c>
      <c r="B55" s="16">
        <v>400</v>
      </c>
      <c r="C55" s="18">
        <v>67</v>
      </c>
      <c r="D55" s="28">
        <v>34.09</v>
      </c>
      <c r="E55" s="6">
        <v>34.0942</v>
      </c>
    </row>
    <row r="56" spans="1:5" ht="12.75">
      <c r="A56" s="6">
        <v>1647</v>
      </c>
      <c r="B56" s="16">
        <v>300</v>
      </c>
      <c r="C56" s="18">
        <v>67</v>
      </c>
      <c r="D56" s="28">
        <v>33.96</v>
      </c>
      <c r="E56" s="6">
        <v>33.9777</v>
      </c>
    </row>
    <row r="57" spans="1:5" ht="12.75">
      <c r="A57" s="6" t="s">
        <v>28</v>
      </c>
      <c r="B57" s="16">
        <v>300</v>
      </c>
      <c r="C57" s="18">
        <v>67</v>
      </c>
      <c r="D57" s="28">
        <v>33.96</v>
      </c>
      <c r="E57" s="6">
        <v>33.9777</v>
      </c>
    </row>
    <row r="58" spans="1:5" ht="12.75">
      <c r="A58" s="6">
        <v>1648</v>
      </c>
      <c r="B58" s="16">
        <v>250</v>
      </c>
      <c r="C58" s="18">
        <v>67</v>
      </c>
      <c r="D58" s="28">
        <v>33.86</v>
      </c>
      <c r="E58" s="6">
        <v>33.8714</v>
      </c>
    </row>
    <row r="59" spans="1:5" ht="12.75">
      <c r="A59" s="6" t="s">
        <v>29</v>
      </c>
      <c r="B59" s="16">
        <v>250</v>
      </c>
      <c r="C59" s="18">
        <v>67</v>
      </c>
      <c r="D59" s="28">
        <v>33.86</v>
      </c>
      <c r="E59" s="6">
        <v>33.8714</v>
      </c>
    </row>
    <row r="60" spans="1:5" ht="12.75">
      <c r="A60" s="6">
        <v>1649</v>
      </c>
      <c r="B60" s="16">
        <v>200</v>
      </c>
      <c r="C60" s="18">
        <v>67</v>
      </c>
      <c r="D60" s="28">
        <v>33.73</v>
      </c>
      <c r="E60" s="6">
        <v>33.7432</v>
      </c>
    </row>
    <row r="61" spans="1:5" ht="12.75">
      <c r="A61" s="6" t="s">
        <v>30</v>
      </c>
      <c r="B61" s="16">
        <v>200</v>
      </c>
      <c r="C61" s="18">
        <v>67</v>
      </c>
      <c r="D61" s="28">
        <v>33.73</v>
      </c>
      <c r="E61" s="6">
        <v>33.7432</v>
      </c>
    </row>
    <row r="62" spans="1:5" ht="12.75">
      <c r="A62" s="6">
        <v>1650</v>
      </c>
      <c r="B62" s="16">
        <v>175</v>
      </c>
      <c r="C62" s="18">
        <v>67</v>
      </c>
      <c r="D62" s="28">
        <v>33.62</v>
      </c>
      <c r="E62" s="6">
        <v>33.6305</v>
      </c>
    </row>
    <row r="63" spans="1:5" ht="12.75">
      <c r="A63" s="6" t="s">
        <v>31</v>
      </c>
      <c r="B63" s="16">
        <v>175</v>
      </c>
      <c r="C63" s="18">
        <v>67</v>
      </c>
      <c r="D63" s="28">
        <v>33.62</v>
      </c>
      <c r="E63" s="6">
        <v>33.6305</v>
      </c>
    </row>
    <row r="64" spans="1:5" ht="12.75">
      <c r="A64" s="6">
        <v>1651</v>
      </c>
      <c r="B64" s="16">
        <v>150</v>
      </c>
      <c r="C64" s="18">
        <v>67</v>
      </c>
      <c r="D64" s="28">
        <v>33.44</v>
      </c>
      <c r="E64" s="30">
        <v>33.441</v>
      </c>
    </row>
    <row r="65" spans="1:5" ht="12.75">
      <c r="A65" s="6">
        <v>1652</v>
      </c>
      <c r="B65" s="16">
        <v>140</v>
      </c>
      <c r="C65" s="18">
        <v>67</v>
      </c>
      <c r="D65" s="28">
        <v>33.37</v>
      </c>
      <c r="E65" s="30">
        <v>33.3669</v>
      </c>
    </row>
    <row r="66" spans="1:5" ht="12.75">
      <c r="A66" s="6">
        <v>1653</v>
      </c>
      <c r="B66" s="16">
        <v>130</v>
      </c>
      <c r="C66" s="18">
        <v>67</v>
      </c>
      <c r="D66" s="28">
        <v>33.28</v>
      </c>
      <c r="E66" s="30">
        <v>33.2813</v>
      </c>
    </row>
    <row r="67" spans="1:5" ht="12.75">
      <c r="A67" s="6">
        <v>1654</v>
      </c>
      <c r="B67" s="16">
        <v>120</v>
      </c>
      <c r="C67" s="18">
        <v>67</v>
      </c>
      <c r="D67" s="28">
        <v>33.23</v>
      </c>
      <c r="E67" s="30">
        <v>33.2369</v>
      </c>
    </row>
    <row r="68" spans="1:5" ht="12.75">
      <c r="A68" s="6">
        <v>1655</v>
      </c>
      <c r="B68" s="16">
        <v>110</v>
      </c>
      <c r="C68" s="18">
        <v>67</v>
      </c>
      <c r="D68" s="28">
        <v>33.21</v>
      </c>
      <c r="E68" s="30">
        <v>33.2324</v>
      </c>
    </row>
    <row r="69" spans="1:5" ht="12.75">
      <c r="A69" s="6">
        <v>1656</v>
      </c>
      <c r="B69" s="16">
        <v>100</v>
      </c>
      <c r="C69" s="18">
        <v>67</v>
      </c>
      <c r="D69" s="28">
        <v>33.19</v>
      </c>
      <c r="E69" s="30">
        <v>33.2078</v>
      </c>
    </row>
    <row r="70" spans="1:5" ht="12.75">
      <c r="A70" s="6">
        <v>1657</v>
      </c>
      <c r="B70" s="16">
        <v>90</v>
      </c>
      <c r="C70" s="18">
        <v>67</v>
      </c>
      <c r="D70" s="28">
        <v>33.18</v>
      </c>
      <c r="E70" s="30">
        <v>33.212</v>
      </c>
    </row>
    <row r="71" spans="1:5" ht="12.75">
      <c r="A71" s="6">
        <v>1658</v>
      </c>
      <c r="B71" s="16">
        <v>80</v>
      </c>
      <c r="C71" s="18">
        <v>67</v>
      </c>
      <c r="D71" s="28">
        <v>33.17</v>
      </c>
      <c r="E71" s="30">
        <v>33.18</v>
      </c>
    </row>
    <row r="72" spans="1:5" ht="12.75">
      <c r="A72" s="6">
        <v>1659</v>
      </c>
      <c r="B72" s="16">
        <v>70</v>
      </c>
      <c r="C72" s="18">
        <v>67</v>
      </c>
      <c r="D72" s="28">
        <v>33.14</v>
      </c>
      <c r="E72" s="6">
        <v>33.1666</v>
      </c>
    </row>
    <row r="73" spans="1:5" ht="12.75">
      <c r="A73" s="6">
        <v>1660</v>
      </c>
      <c r="B73" s="16">
        <v>60</v>
      </c>
      <c r="C73" s="18">
        <v>67</v>
      </c>
      <c r="D73" s="28">
        <v>33.13</v>
      </c>
      <c r="E73" s="30">
        <v>33.14</v>
      </c>
    </row>
    <row r="74" spans="1:5" ht="12.75">
      <c r="A74" s="6">
        <v>1661</v>
      </c>
      <c r="B74" s="16">
        <v>50</v>
      </c>
      <c r="C74" s="18">
        <v>67</v>
      </c>
      <c r="D74" s="28">
        <v>33.1</v>
      </c>
      <c r="E74" s="6">
        <v>33.1146</v>
      </c>
    </row>
    <row r="75" spans="1:5" ht="12.75">
      <c r="A75" s="6">
        <v>1662</v>
      </c>
      <c r="B75" s="16">
        <v>40</v>
      </c>
      <c r="C75" s="18">
        <v>67</v>
      </c>
      <c r="D75" s="28">
        <v>33.03</v>
      </c>
      <c r="E75" s="6">
        <v>33.0315</v>
      </c>
    </row>
    <row r="76" spans="1:5" ht="12.75">
      <c r="A76" s="6">
        <v>1663</v>
      </c>
      <c r="B76" s="16">
        <v>30</v>
      </c>
      <c r="C76" s="18">
        <v>67</v>
      </c>
      <c r="D76" s="28">
        <v>32.95</v>
      </c>
      <c r="E76" s="6">
        <v>32.9542</v>
      </c>
    </row>
    <row r="77" spans="1:5" ht="12.75">
      <c r="A77" s="6">
        <v>1664</v>
      </c>
      <c r="B77" s="16">
        <v>20</v>
      </c>
      <c r="C77" s="18">
        <v>67</v>
      </c>
      <c r="D77" s="28">
        <v>32.9</v>
      </c>
      <c r="E77" s="6">
        <v>32.9105</v>
      </c>
    </row>
    <row r="78" spans="1:5" ht="13.5" thickBot="1">
      <c r="A78" s="8">
        <v>1665</v>
      </c>
      <c r="B78" s="23">
        <v>10</v>
      </c>
      <c r="C78" s="24">
        <v>67</v>
      </c>
      <c r="D78" s="29">
        <v>32.89</v>
      </c>
      <c r="E78" s="6">
        <v>32.8977</v>
      </c>
    </row>
    <row r="79" spans="1:6" ht="12.75">
      <c r="A79" s="6">
        <v>1722</v>
      </c>
      <c r="B79" s="16">
        <v>3000</v>
      </c>
      <c r="C79" s="18">
        <v>72</v>
      </c>
      <c r="D79" s="28">
        <v>34.66</v>
      </c>
      <c r="E79" s="6">
        <v>35.044</v>
      </c>
      <c r="F79" s="32" t="s">
        <v>40</v>
      </c>
    </row>
    <row r="80" spans="1:5" ht="12.75">
      <c r="A80" s="6">
        <v>1723</v>
      </c>
      <c r="B80" s="16">
        <v>3000</v>
      </c>
      <c r="C80" s="18">
        <v>72</v>
      </c>
      <c r="D80" s="28">
        <v>34.66</v>
      </c>
      <c r="E80" s="6">
        <v>34.6783</v>
      </c>
    </row>
    <row r="81" spans="1:5" ht="12.75">
      <c r="A81" s="6">
        <v>1724</v>
      </c>
      <c r="B81" s="16">
        <v>3000</v>
      </c>
      <c r="C81" s="18">
        <v>72</v>
      </c>
      <c r="D81" s="28">
        <v>34.66</v>
      </c>
      <c r="E81" s="6">
        <v>34.6846</v>
      </c>
    </row>
    <row r="82" spans="1:5" ht="12.75">
      <c r="A82" s="6">
        <v>1725</v>
      </c>
      <c r="B82" s="16">
        <v>3000</v>
      </c>
      <c r="C82" s="18">
        <v>72</v>
      </c>
      <c r="D82" s="28">
        <v>34.66</v>
      </c>
      <c r="E82" s="6">
        <v>34.6663</v>
      </c>
    </row>
    <row r="83" spans="1:5" ht="13.5" thickBot="1">
      <c r="A83" s="9">
        <v>1726</v>
      </c>
      <c r="B83" s="20">
        <v>3000</v>
      </c>
      <c r="C83" s="24">
        <v>72</v>
      </c>
      <c r="D83" s="29">
        <v>34.66</v>
      </c>
      <c r="E83" s="8">
        <v>34.6663</v>
      </c>
    </row>
    <row r="84" spans="1:5" ht="12.75">
      <c r="A84" s="6">
        <v>1784</v>
      </c>
      <c r="B84" s="16">
        <v>400</v>
      </c>
      <c r="C84" s="18">
        <v>85</v>
      </c>
      <c r="D84" s="28">
        <v>34.08</v>
      </c>
      <c r="E84" s="6">
        <v>34.1096</v>
      </c>
    </row>
    <row r="85" spans="1:5" ht="12.75">
      <c r="A85" s="6">
        <v>1785</v>
      </c>
      <c r="B85" s="16">
        <v>350</v>
      </c>
      <c r="C85" s="19">
        <v>85</v>
      </c>
      <c r="D85" s="28">
        <v>34</v>
      </c>
      <c r="E85" s="6">
        <v>34.0234</v>
      </c>
    </row>
    <row r="86" spans="1:5" ht="12.75">
      <c r="A86" s="6">
        <v>1786</v>
      </c>
      <c r="B86" s="16">
        <v>300</v>
      </c>
      <c r="C86" s="19">
        <v>85</v>
      </c>
      <c r="D86" s="28">
        <v>33.95</v>
      </c>
      <c r="E86" s="31">
        <v>34.2749</v>
      </c>
    </row>
    <row r="87" spans="1:5" ht="12.75">
      <c r="A87" s="6">
        <v>1787</v>
      </c>
      <c r="B87" s="16">
        <v>275</v>
      </c>
      <c r="C87" s="19">
        <v>85</v>
      </c>
      <c r="D87" s="28">
        <v>33.91</v>
      </c>
      <c r="E87" s="31">
        <v>34.3755</v>
      </c>
    </row>
    <row r="88" spans="1:5" ht="12.75">
      <c r="A88" s="6">
        <v>1788</v>
      </c>
      <c r="B88" s="16">
        <v>250</v>
      </c>
      <c r="C88" s="19">
        <v>85</v>
      </c>
      <c r="D88" s="28">
        <v>33.85</v>
      </c>
      <c r="E88" s="6">
        <v>33.9948</v>
      </c>
    </row>
    <row r="89" spans="1:5" ht="12.75">
      <c r="A89" s="6">
        <v>1789</v>
      </c>
      <c r="B89" s="16">
        <v>225</v>
      </c>
      <c r="C89" s="19">
        <v>85</v>
      </c>
      <c r="D89" s="28">
        <v>33.81</v>
      </c>
      <c r="E89" s="6">
        <v>33.8205</v>
      </c>
    </row>
    <row r="90" spans="1:5" ht="12.75">
      <c r="A90" s="6">
        <v>1790</v>
      </c>
      <c r="B90" s="16">
        <v>200</v>
      </c>
      <c r="C90" s="19">
        <v>85</v>
      </c>
      <c r="D90" s="28">
        <v>33.71</v>
      </c>
      <c r="E90" s="6">
        <v>33.8036</v>
      </c>
    </row>
    <row r="91" spans="1:6" ht="12.75">
      <c r="A91" s="6">
        <v>1791</v>
      </c>
      <c r="B91" s="16">
        <v>180</v>
      </c>
      <c r="C91" s="19">
        <v>85</v>
      </c>
      <c r="D91" s="28">
        <v>33.62</v>
      </c>
      <c r="E91" s="6">
        <v>33.6462</v>
      </c>
      <c r="F91" s="33"/>
    </row>
    <row r="92" spans="1:6" ht="12.75">
      <c r="A92" s="6">
        <v>1792</v>
      </c>
      <c r="B92" s="16">
        <v>165</v>
      </c>
      <c r="C92" s="19">
        <v>85</v>
      </c>
      <c r="D92" s="28">
        <v>33.49</v>
      </c>
      <c r="E92" s="6">
        <v>33.5056</v>
      </c>
      <c r="F92" s="34"/>
    </row>
    <row r="93" spans="1:6" ht="12.75">
      <c r="A93" s="6">
        <v>1793</v>
      </c>
      <c r="B93" s="16">
        <v>150</v>
      </c>
      <c r="C93" s="19">
        <v>85</v>
      </c>
      <c r="D93" s="28">
        <v>33.39</v>
      </c>
      <c r="E93" s="6">
        <v>33.4206</v>
      </c>
      <c r="F93" s="34"/>
    </row>
    <row r="94" spans="1:6" ht="12.75">
      <c r="A94" s="6">
        <v>1794</v>
      </c>
      <c r="B94" s="16">
        <v>140</v>
      </c>
      <c r="C94" s="19">
        <v>85</v>
      </c>
      <c r="D94" s="28">
        <v>33.2</v>
      </c>
      <c r="E94" s="6">
        <v>33.3339</v>
      </c>
      <c r="F94" s="33"/>
    </row>
    <row r="95" spans="1:6" ht="12.75">
      <c r="A95" s="6">
        <v>1795</v>
      </c>
      <c r="B95" s="16">
        <v>130</v>
      </c>
      <c r="C95" s="19">
        <v>85</v>
      </c>
      <c r="D95" s="28">
        <v>33.24</v>
      </c>
      <c r="E95" s="6">
        <v>33.307</v>
      </c>
      <c r="F95" s="34"/>
    </row>
    <row r="96" spans="1:6" ht="12.75">
      <c r="A96" s="6">
        <v>1796</v>
      </c>
      <c r="B96" s="16">
        <v>120</v>
      </c>
      <c r="C96" s="19">
        <v>85</v>
      </c>
      <c r="D96" s="28">
        <v>33.21</v>
      </c>
      <c r="E96" s="31">
        <v>33.3969</v>
      </c>
      <c r="F96" s="34"/>
    </row>
    <row r="97" spans="1:6" ht="12.75">
      <c r="A97" s="6">
        <v>1797</v>
      </c>
      <c r="B97" s="16">
        <v>110</v>
      </c>
      <c r="C97" s="19">
        <v>85</v>
      </c>
      <c r="D97" s="28">
        <v>33.19</v>
      </c>
      <c r="E97" s="6">
        <v>33.2579</v>
      </c>
      <c r="F97" s="33"/>
    </row>
    <row r="98" spans="1:6" ht="12.75">
      <c r="A98" s="6">
        <v>1798</v>
      </c>
      <c r="B98" s="16">
        <v>100</v>
      </c>
      <c r="C98" s="19">
        <v>85</v>
      </c>
      <c r="D98" s="28">
        <v>33.18</v>
      </c>
      <c r="E98" s="6">
        <v>33.2458</v>
      </c>
      <c r="F98" s="33"/>
    </row>
    <row r="99" spans="1:6" ht="12.75">
      <c r="A99" s="6">
        <v>1799</v>
      </c>
      <c r="B99" s="16">
        <v>90</v>
      </c>
      <c r="C99" s="19">
        <v>85</v>
      </c>
      <c r="D99" s="28">
        <v>33.18</v>
      </c>
      <c r="E99" s="6">
        <v>33.2498</v>
      </c>
      <c r="F99" s="33"/>
    </row>
    <row r="100" spans="1:5" ht="12.75">
      <c r="A100" s="6">
        <v>1800</v>
      </c>
      <c r="B100" s="16">
        <v>80</v>
      </c>
      <c r="C100" s="19">
        <v>85</v>
      </c>
      <c r="D100" s="28">
        <v>33.16</v>
      </c>
      <c r="E100" s="31">
        <v>33.4937</v>
      </c>
    </row>
    <row r="101" spans="1:5" ht="12.75">
      <c r="A101" s="6">
        <v>1801</v>
      </c>
      <c r="B101" s="16">
        <v>70</v>
      </c>
      <c r="C101" s="19">
        <v>85</v>
      </c>
      <c r="D101" s="28">
        <v>33.13</v>
      </c>
      <c r="E101" s="6">
        <v>33.1531</v>
      </c>
    </row>
    <row r="102" spans="1:5" ht="12.75">
      <c r="A102" s="6">
        <v>1802</v>
      </c>
      <c r="B102" s="16">
        <v>60</v>
      </c>
      <c r="C102" s="19">
        <v>85</v>
      </c>
      <c r="D102" s="28">
        <v>33.09</v>
      </c>
      <c r="E102" s="31">
        <v>33.3965</v>
      </c>
    </row>
    <row r="103" spans="1:5" ht="12.75">
      <c r="A103" s="7">
        <v>1803</v>
      </c>
      <c r="B103" s="16">
        <v>50</v>
      </c>
      <c r="C103" s="19">
        <v>85</v>
      </c>
      <c r="D103" s="28">
        <v>33.1</v>
      </c>
      <c r="E103" s="6">
        <v>33.2056</v>
      </c>
    </row>
    <row r="104" spans="1:5" ht="12.75">
      <c r="A104" s="6">
        <v>1804</v>
      </c>
      <c r="B104" s="16">
        <v>40</v>
      </c>
      <c r="C104" s="19">
        <v>85</v>
      </c>
      <c r="D104" s="28">
        <v>33.04</v>
      </c>
      <c r="E104" s="31">
        <v>33.2794</v>
      </c>
    </row>
    <row r="105" spans="1:5" ht="12.75">
      <c r="A105" s="6">
        <v>1805</v>
      </c>
      <c r="B105" s="16">
        <v>30</v>
      </c>
      <c r="C105" s="19">
        <v>85</v>
      </c>
      <c r="D105" s="28">
        <v>32.89</v>
      </c>
      <c r="E105" s="6">
        <v>32.9092</v>
      </c>
    </row>
    <row r="106" spans="1:5" ht="12.75">
      <c r="A106" s="6">
        <v>1806</v>
      </c>
      <c r="B106" s="16">
        <v>20</v>
      </c>
      <c r="C106" s="19">
        <v>85</v>
      </c>
      <c r="D106" s="28">
        <v>32.88</v>
      </c>
      <c r="E106" s="6">
        <v>32.9262</v>
      </c>
    </row>
    <row r="107" spans="1:5" ht="13.5" thickBot="1">
      <c r="A107" s="8">
        <v>1807</v>
      </c>
      <c r="B107" s="23">
        <v>10</v>
      </c>
      <c r="C107" s="20">
        <v>85</v>
      </c>
      <c r="D107" s="29">
        <v>32.88</v>
      </c>
      <c r="E107" s="8">
        <v>32.8812</v>
      </c>
    </row>
    <row r="108" ht="12.75">
      <c r="A108" s="6"/>
    </row>
    <row r="109" ht="12.75">
      <c r="A109" s="6"/>
    </row>
    <row r="110" spans="1:7" ht="12.75">
      <c r="A110" s="6"/>
      <c r="G110" s="35" t="s">
        <v>39</v>
      </c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spike</dc:creator>
  <cp:keywords/>
  <dc:description/>
  <cp:lastModifiedBy> Ken Buesseler</cp:lastModifiedBy>
  <dcterms:created xsi:type="dcterms:W3CDTF">2005-11-22T13:56:07Z</dcterms:created>
  <dcterms:modified xsi:type="dcterms:W3CDTF">2005-12-02T16:43:17Z</dcterms:modified>
  <cp:category/>
  <cp:version/>
  <cp:contentType/>
  <cp:contentStatus/>
</cp:coreProperties>
</file>